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<sst xmlns="http://schemas.openxmlformats.org/spreadsheetml/2006/main" count="157" uniqueCount="157">
  <si>
    <t>№ п/п</t>
  </si>
  <si>
    <t>Навчальний заклад</t>
  </si>
  <si>
    <t>шифр</t>
  </si>
  <si>
    <t>Прізвище дитини</t>
  </si>
  <si>
    <t xml:space="preserve">Прізвище вчителя </t>
  </si>
  <si>
    <t>Сума</t>
  </si>
  <si>
    <t>Тести</t>
  </si>
  <si>
    <t>Рейтинг</t>
  </si>
  <si>
    <t>Шифр</t>
  </si>
  <si>
    <t>Протокол</t>
  </si>
  <si>
    <t>Розкриття теми</t>
  </si>
  <si>
    <t>Послідовність викладу</t>
  </si>
  <si>
    <t>Вживання епітетів, порівнянь</t>
  </si>
  <si>
    <t>Усний тур</t>
  </si>
  <si>
    <t>Культура мовлення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</si>
  <si>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</si>
  <si>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</si>
  <si>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</si>
  <si>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</si>
  <si>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</si>
  <si>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</si>
  <si>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</si>
  <si>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</si>
  <si>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</si>
  <si>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</si>
  <si>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</si>
  <si>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</si>
  <si>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</si>
  <si>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</si>
  <si>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</si>
  <si>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</si>
  <si>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№17</t>
  </si>
  <si>
    <t>№ 18</t>
  </si>
  <si>
    <t>№ 19</t>
  </si>
  <si>
    <t>№ 20</t>
  </si>
  <si>
    <t>№ 21</t>
  </si>
  <si>
    <t>№ 22</t>
  </si>
  <si>
    <t>№ 23</t>
  </si>
  <si>
    <t>№ 25</t>
  </si>
  <si>
    <t>№ 26</t>
  </si>
  <si>
    <t>№ 27</t>
  </si>
  <si>
    <t>№29</t>
  </si>
  <si>
    <t>№ 30</t>
  </si>
  <si>
    <t>№ 31</t>
  </si>
  <si>
    <t>№ 32</t>
  </si>
  <si>
    <t>№ 33</t>
  </si>
  <si>
    <t>№ 34</t>
  </si>
  <si>
    <t>№ 35</t>
  </si>
  <si>
    <t>№ 36</t>
  </si>
  <si>
    <t>Беденко Аліна Василівна</t>
  </si>
  <si>
    <t>Стадник Т.П.</t>
  </si>
  <si>
    <t>Кіпрєєва Катерина Львівна</t>
  </si>
  <si>
    <t>Постова І.М.</t>
  </si>
  <si>
    <t xml:space="preserve">Філіпенко Анжеліка Валеріївна 
</t>
  </si>
  <si>
    <t>Прокопчук Г.С.</t>
  </si>
  <si>
    <t>Борисова Катерина Олексіївна</t>
  </si>
  <si>
    <t>Мамчур Л.В.</t>
  </si>
  <si>
    <t>Ситник Олександр Володимирович</t>
  </si>
  <si>
    <t>Коцюбняк Н.П.</t>
  </si>
  <si>
    <t xml:space="preserve">Лесько Валерія Олегівна
</t>
  </si>
  <si>
    <t>Грабік С.Г.</t>
  </si>
  <si>
    <t xml:space="preserve">Зарічанська Каріна Олегівна 
</t>
  </si>
  <si>
    <t>Нечипорук Л.Ф.</t>
  </si>
  <si>
    <t xml:space="preserve">БезпалькоОлена Віталіївна
</t>
  </si>
  <si>
    <t>Окулова Л.В.</t>
  </si>
  <si>
    <t>Кучерук Анна Олександрівна</t>
  </si>
  <si>
    <t>Бельдій В.В.</t>
  </si>
  <si>
    <t xml:space="preserve">Чеканівська Анна Остапівна
</t>
  </si>
  <si>
    <t>Трофімова О.М.</t>
  </si>
  <si>
    <t>Бабій Юлія Володимирівна</t>
  </si>
  <si>
    <t>Пшелуцька Т.А.</t>
  </si>
  <si>
    <t>Коломієць Каріна Сергіївна</t>
  </si>
  <si>
    <t>Відерська Н.О.</t>
  </si>
  <si>
    <t xml:space="preserve">ДжижулаТимофій Русланович
</t>
  </si>
  <si>
    <t>Майданюк Л.П.</t>
  </si>
  <si>
    <t>Салієва Віра Ернестівна</t>
  </si>
  <si>
    <t>Чопляк С.П.</t>
  </si>
  <si>
    <t>Ляшко Дар’я Юріївна</t>
  </si>
  <si>
    <t>Бровко Л.О.</t>
  </si>
  <si>
    <t>Слободяник Андрій Сергійович</t>
  </si>
  <si>
    <t>Сапига Л.А.</t>
  </si>
  <si>
    <t xml:space="preserve">ТроценкоДар’я Олегівна
</t>
  </si>
  <si>
    <t>Черешнюк О.М.</t>
  </si>
  <si>
    <t xml:space="preserve">Савіцька Владислава Володимирівна </t>
  </si>
  <si>
    <t>Романець В.В.</t>
  </si>
  <si>
    <t>Клюка Анна Леонідівна</t>
  </si>
  <si>
    <t>Коломієць О.Ф.</t>
  </si>
  <si>
    <t xml:space="preserve">Слічна Ярослава Олегівна
</t>
  </si>
  <si>
    <t>Мандрика Г.С.</t>
  </si>
  <si>
    <t>Чайковський Ілля Максимович</t>
  </si>
  <si>
    <t xml:space="preserve">Лисюк Н.М. </t>
  </si>
  <si>
    <t>міського  етапу  ХІІІ Міжнародного конкурсу  з української мови імені Петра Яцика  ( вікова категорія 3-4 класи )</t>
  </si>
  <si>
    <t>Каглінська Діана Ігорівна</t>
  </si>
  <si>
    <t>Козловська Н.І.</t>
  </si>
  <si>
    <t xml:space="preserve">Кулик Ольга Володимирівна
</t>
  </si>
  <si>
    <t>Поволоцька Г.Ю.</t>
  </si>
  <si>
    <t xml:space="preserve">Моргун Аліна Олександрівна
</t>
  </si>
  <si>
    <t>Олійник Л.П.</t>
  </si>
  <si>
    <t>Безпала Анна Олександрівна</t>
  </si>
  <si>
    <t>Зима Л. Т.</t>
  </si>
  <si>
    <t xml:space="preserve">Мартинова Маргарита В’ячеславівна 
</t>
  </si>
  <si>
    <t>Савчук В.І.</t>
  </si>
  <si>
    <t xml:space="preserve">Гутник Яна Іванівна
</t>
  </si>
  <si>
    <t>Краснощока Ф.С.</t>
  </si>
  <si>
    <t>Посташ Дар’я Дмитрівна</t>
  </si>
  <si>
    <t>Ковальчук І. А.</t>
  </si>
  <si>
    <t xml:space="preserve">Юнак Микита Андрійович
</t>
  </si>
  <si>
    <t>Білик В.Д.</t>
  </si>
  <si>
    <t xml:space="preserve">Хірілов Андрій Юрійович
</t>
  </si>
  <si>
    <t>Ластавляк О.Ю.</t>
  </si>
  <si>
    <t xml:space="preserve">Лукіянчук Інна Вікторівна
</t>
  </si>
  <si>
    <t>Бєлих В.П.</t>
  </si>
  <si>
    <t>Файчук Анастасія Василівна</t>
  </si>
  <si>
    <t>Вовк Л.А.</t>
  </si>
  <si>
    <t>Кондратюк О.П.</t>
  </si>
  <si>
    <t>Царук Регіна Русланівна</t>
  </si>
  <si>
    <t>Кусяка Н.М.</t>
  </si>
  <si>
    <t>Малінська Олена Леонідівна</t>
  </si>
  <si>
    <t>Яремчук І.М.</t>
  </si>
  <si>
    <t>а-07</t>
  </si>
  <si>
    <t>а-08</t>
  </si>
  <si>
    <t>а-14</t>
  </si>
  <si>
    <t>а-06</t>
  </si>
  <si>
    <t>а-04</t>
  </si>
  <si>
    <t>а-15</t>
  </si>
  <si>
    <t>а-09</t>
  </si>
  <si>
    <t>а-05</t>
  </si>
  <si>
    <t>а-13</t>
  </si>
  <si>
    <t>а-02</t>
  </si>
  <si>
    <t>а-11</t>
  </si>
  <si>
    <t>а-12</t>
  </si>
  <si>
    <t>а-01</t>
  </si>
  <si>
    <t>а-03</t>
  </si>
  <si>
    <t>а-16</t>
  </si>
  <si>
    <t>а-17</t>
  </si>
  <si>
    <t>а-10</t>
  </si>
  <si>
    <t>а-35</t>
  </si>
  <si>
    <t>а-34</t>
  </si>
  <si>
    <t>а-33</t>
  </si>
  <si>
    <t>а-32</t>
  </si>
  <si>
    <t>а-31</t>
  </si>
  <si>
    <t>а-30</t>
  </si>
  <si>
    <t>а-29</t>
  </si>
  <si>
    <t>а-28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</si>
  <si>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</si>
  <si>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</si>
  <si>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</si>
  <si>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</si>
  <si>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</si>
  <si>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</si>
  <si>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</si>
  <si>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</si>
  <si>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</si>
  <si>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</si>
  <si>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r>
      <rPr>
        <sz val="10"/>
        <color indexed="8"/>
        <rFont val="Calibri"/>
        <family val="2"/>
      </rPr>
      <t>Монастирський Вячеслав Валентинович</t>
    </r>
    <r>
      <rPr>
        <sz val="11"/>
        <color theme="1"/>
        <rFont val="Calibri"/>
        <family val="2"/>
      </rPr>
      <t xml:space="preserve">
</t>
    </r>
  </si>
  <si>
    <t>Ор Менахем</t>
  </si>
  <si>
    <t>Монастирський В’ячеслав Валентинович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</si>
</sst>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1" fillId="0" borderId="10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7">
      <selection activeCell="N45" sqref="N45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5.57421875" style="0" customWidth="1"/>
    <col min="4" max="4" width="32.57421875" style="0" customWidth="1"/>
    <col min="5" max="5" width="16.57421875" style="0" customWidth="1"/>
    <col min="6" max="6" width="6.28125" style="0" customWidth="1"/>
    <col min="7" max="7" width="5.421875" style="0" customWidth="1"/>
    <col min="8" max="8" width="6.140625" style="0" customWidth="1"/>
    <col min="9" max="9" width="8.8515625" style="0" customWidth="1"/>
    <col min="10" max="10" width="7.421875" style="0" customWidth="1"/>
    <col min="11" max="11" width="6.28125" style="0" customWidth="1"/>
    <col min="12" max="12" width="5.421875" style="0" customWidth="1"/>
    <col min="13" max="13" width="5.57421875" style="0" customWidth="1"/>
    <col min="14" max="14" width="4.28125" style="0" customWidth="1"/>
    <col min="15" max="15" width="4.421875" style="0" customWidth="1"/>
    <col min="16" max="16" width="5.57421875" style="0" customWidth="1"/>
  </cols>
  <sheetData>
    <row r="1" spans="1:17" ht="1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3" t="s">
        <v>0</v>
      </c>
      <c r="B4" s="34" t="s">
        <v>1</v>
      </c>
      <c r="C4" s="35" t="s">
        <v>2</v>
      </c>
      <c r="D4" s="36" t="s">
        <v>3</v>
      </c>
      <c r="E4" s="36" t="s">
        <v>4</v>
      </c>
      <c r="F4" s="26" t="s">
        <v>8</v>
      </c>
      <c r="G4" s="36" t="s">
        <v>13</v>
      </c>
      <c r="H4" s="36"/>
      <c r="I4" s="36"/>
      <c r="J4" s="36"/>
      <c r="K4" s="26" t="s">
        <v>6</v>
      </c>
      <c r="L4" s="26">
        <v>1</v>
      </c>
      <c r="M4" s="26">
        <v>2</v>
      </c>
      <c r="N4" s="26">
        <v>3</v>
      </c>
      <c r="O4" s="26">
        <v>4</v>
      </c>
      <c r="P4" s="26" t="s">
        <v>5</v>
      </c>
      <c r="Q4" s="26" t="s">
        <v>7</v>
      </c>
    </row>
    <row r="5" spans="1:17" ht="15">
      <c r="A5" s="33"/>
      <c r="B5" s="34"/>
      <c r="C5" s="35"/>
      <c r="D5" s="36"/>
      <c r="E5" s="36"/>
      <c r="F5" s="27"/>
      <c r="G5" s="31" t="s">
        <v>10</v>
      </c>
      <c r="H5" s="31" t="s">
        <v>11</v>
      </c>
      <c r="I5" s="31" t="s">
        <v>12</v>
      </c>
      <c r="J5" s="31" t="s">
        <v>14</v>
      </c>
      <c r="K5" s="27"/>
      <c r="L5" s="27"/>
      <c r="M5" s="27"/>
      <c r="N5" s="27"/>
      <c r="O5" s="27"/>
      <c r="P5" s="27"/>
      <c r="Q5" s="27"/>
    </row>
    <row r="6" spans="1:17" ht="49.5" customHeight="1">
      <c r="A6" s="33"/>
      <c r="B6" s="34"/>
      <c r="C6" s="35"/>
      <c r="D6" s="36"/>
      <c r="E6" s="36"/>
      <c r="F6" s="28"/>
      <c r="G6" s="32"/>
      <c r="H6" s="32"/>
      <c r="I6" s="32"/>
      <c r="J6" s="32"/>
      <c r="K6" s="28"/>
      <c r="L6" s="28"/>
      <c r="M6" s="28"/>
      <c r="N6" s="28"/>
      <c r="O6" s="28"/>
      <c r="P6" s="28"/>
      <c r="Q6" s="28"/>
    </row>
    <row r="7" spans="1:17" ht="15">
      <c r="A7" s="1">
        <v>1</v>
      </c>
      <c r="B7" s="4" t="s">
        <v>15</v>
      </c>
      <c r="C7" s="3" t="s">
        <v>125</v>
      </c>
      <c r="D7" s="3" t="s">
        <v>49</v>
      </c>
      <c r="E7" s="3" t="s">
        <v>50</v>
      </c>
      <c r="F7" s="15">
        <v>14</v>
      </c>
      <c r="G7" s="15">
        <v>3</v>
      </c>
      <c r="H7" s="15">
        <v>3</v>
      </c>
      <c r="I7" s="15">
        <v>3</v>
      </c>
      <c r="J7" s="15">
        <v>3</v>
      </c>
      <c r="K7" s="15">
        <v>8</v>
      </c>
      <c r="L7" s="15">
        <v>10</v>
      </c>
      <c r="M7" s="15">
        <v>8</v>
      </c>
      <c r="N7" s="15">
        <v>4</v>
      </c>
      <c r="O7" s="15">
        <v>4</v>
      </c>
      <c r="P7" s="16">
        <f aca="true" t="shared" si="0" ref="P7:P41">SUM(G7:O7)</f>
        <v>46</v>
      </c>
      <c r="Q7" s="15"/>
    </row>
    <row r="8" spans="1:17" ht="15">
      <c r="A8" s="1">
        <v>2</v>
      </c>
      <c r="B8" s="4" t="s">
        <v>16</v>
      </c>
      <c r="C8" s="3" t="s">
        <v>139</v>
      </c>
      <c r="D8" s="3" t="s">
        <v>51</v>
      </c>
      <c r="E8" s="3" t="s">
        <v>52</v>
      </c>
      <c r="F8" s="15">
        <v>23</v>
      </c>
      <c r="G8" s="15">
        <v>3</v>
      </c>
      <c r="H8" s="15">
        <v>3</v>
      </c>
      <c r="I8" s="15">
        <v>3</v>
      </c>
      <c r="J8" s="15">
        <v>3</v>
      </c>
      <c r="K8" s="15">
        <v>9</v>
      </c>
      <c r="L8" s="15">
        <v>6.5</v>
      </c>
      <c r="M8" s="15">
        <v>8</v>
      </c>
      <c r="N8" s="15">
        <v>4</v>
      </c>
      <c r="O8" s="15">
        <v>4</v>
      </c>
      <c r="P8" s="16">
        <f t="shared" si="0"/>
        <v>43.5</v>
      </c>
      <c r="Q8" s="15"/>
    </row>
    <row r="9" spans="1:17" ht="15">
      <c r="A9" s="1">
        <v>3</v>
      </c>
      <c r="B9" s="4" t="s">
        <v>17</v>
      </c>
      <c r="C9" s="3" t="s">
        <v>127</v>
      </c>
      <c r="D9" s="3" t="s">
        <v>53</v>
      </c>
      <c r="E9" s="3" t="s">
        <v>54</v>
      </c>
      <c r="F9" s="15">
        <v>13</v>
      </c>
      <c r="G9" s="15">
        <v>2</v>
      </c>
      <c r="H9" s="15">
        <v>0</v>
      </c>
      <c r="I9" s="15">
        <v>2</v>
      </c>
      <c r="J9" s="15">
        <v>0</v>
      </c>
      <c r="K9" s="15">
        <v>9</v>
      </c>
      <c r="L9" s="15">
        <v>8</v>
      </c>
      <c r="M9" s="15">
        <v>3</v>
      </c>
      <c r="N9" s="15">
        <v>2</v>
      </c>
      <c r="O9" s="15">
        <v>2</v>
      </c>
      <c r="P9" s="16">
        <f t="shared" si="0"/>
        <v>28</v>
      </c>
      <c r="Q9" s="15"/>
    </row>
    <row r="10" spans="1:17" ht="15">
      <c r="A10" s="1">
        <v>4</v>
      </c>
      <c r="B10" s="4" t="s">
        <v>18</v>
      </c>
      <c r="C10" s="3" t="s">
        <v>135</v>
      </c>
      <c r="D10" s="3" t="s">
        <v>55</v>
      </c>
      <c r="E10" s="3" t="s">
        <v>56</v>
      </c>
      <c r="F10" s="15">
        <v>9</v>
      </c>
      <c r="G10" s="15">
        <v>3</v>
      </c>
      <c r="H10" s="15">
        <v>3</v>
      </c>
      <c r="I10" s="15">
        <v>0</v>
      </c>
      <c r="J10" s="15">
        <v>2</v>
      </c>
      <c r="K10" s="15">
        <v>9</v>
      </c>
      <c r="L10" s="15">
        <v>6</v>
      </c>
      <c r="M10" s="15">
        <v>8</v>
      </c>
      <c r="N10" s="15">
        <v>4</v>
      </c>
      <c r="O10" s="15">
        <v>4</v>
      </c>
      <c r="P10" s="16">
        <f t="shared" si="0"/>
        <v>39</v>
      </c>
      <c r="Q10" s="15"/>
    </row>
    <row r="11" spans="1:17" ht="15">
      <c r="A11" s="1">
        <v>5</v>
      </c>
      <c r="B11" s="4" t="s">
        <v>19</v>
      </c>
      <c r="C11" s="3" t="s">
        <v>119</v>
      </c>
      <c r="D11" s="3" t="s">
        <v>57</v>
      </c>
      <c r="E11" s="3" t="s">
        <v>58</v>
      </c>
      <c r="F11" s="15">
        <v>37</v>
      </c>
      <c r="G11" s="15">
        <v>0</v>
      </c>
      <c r="H11" s="15">
        <v>1</v>
      </c>
      <c r="I11" s="15">
        <v>1</v>
      </c>
      <c r="J11" s="15">
        <v>1</v>
      </c>
      <c r="K11" s="15">
        <v>7</v>
      </c>
      <c r="L11" s="15">
        <v>8</v>
      </c>
      <c r="M11" s="15">
        <v>3</v>
      </c>
      <c r="N11" s="15">
        <v>1</v>
      </c>
      <c r="O11" s="15">
        <v>3</v>
      </c>
      <c r="P11" s="16">
        <f t="shared" si="0"/>
        <v>25</v>
      </c>
      <c r="Q11" s="15"/>
    </row>
    <row r="12" spans="1:17" ht="15">
      <c r="A12" s="1">
        <v>6</v>
      </c>
      <c r="B12" s="4" t="s">
        <v>20</v>
      </c>
      <c r="C12" s="3" t="s">
        <v>121</v>
      </c>
      <c r="D12" s="3" t="s">
        <v>59</v>
      </c>
      <c r="E12" s="3" t="s">
        <v>60</v>
      </c>
      <c r="F12" s="15">
        <v>39</v>
      </c>
      <c r="G12" s="15">
        <v>2</v>
      </c>
      <c r="H12" s="15">
        <v>1</v>
      </c>
      <c r="I12" s="15">
        <v>0</v>
      </c>
      <c r="J12" s="15">
        <v>1</v>
      </c>
      <c r="K12" s="15">
        <v>5</v>
      </c>
      <c r="L12" s="15">
        <v>10</v>
      </c>
      <c r="M12" s="15">
        <v>8</v>
      </c>
      <c r="N12" s="15">
        <v>2</v>
      </c>
      <c r="O12" s="15">
        <v>3</v>
      </c>
      <c r="P12" s="16">
        <f t="shared" si="0"/>
        <v>32</v>
      </c>
      <c r="Q12" s="15"/>
    </row>
    <row r="13" spans="1:17" ht="15">
      <c r="A13" s="1">
        <v>7</v>
      </c>
      <c r="B13" s="5" t="s">
        <v>21</v>
      </c>
      <c r="C13" s="3" t="s">
        <v>134</v>
      </c>
      <c r="D13" s="3" t="s">
        <v>61</v>
      </c>
      <c r="E13" s="3" t="s">
        <v>62</v>
      </c>
      <c r="F13" s="15">
        <v>2</v>
      </c>
      <c r="G13" s="15">
        <v>3</v>
      </c>
      <c r="H13" s="15">
        <v>3</v>
      </c>
      <c r="I13" s="15">
        <v>0</v>
      </c>
      <c r="J13" s="15">
        <v>3</v>
      </c>
      <c r="K13" s="15">
        <v>9</v>
      </c>
      <c r="L13" s="15">
        <v>10.5</v>
      </c>
      <c r="M13" s="15">
        <v>7</v>
      </c>
      <c r="N13" s="15">
        <v>2</v>
      </c>
      <c r="O13" s="15">
        <v>4</v>
      </c>
      <c r="P13" s="16">
        <f t="shared" si="0"/>
        <v>41.5</v>
      </c>
      <c r="Q13" s="15"/>
    </row>
    <row r="14" spans="1:17" ht="15">
      <c r="A14" s="1">
        <v>8</v>
      </c>
      <c r="B14" s="4" t="s">
        <v>22</v>
      </c>
      <c r="C14" s="3" t="s">
        <v>131</v>
      </c>
      <c r="D14" s="3" t="s">
        <v>63</v>
      </c>
      <c r="E14" s="3" t="s">
        <v>64</v>
      </c>
      <c r="F14" s="15">
        <v>31</v>
      </c>
      <c r="G14" s="15">
        <v>3</v>
      </c>
      <c r="H14" s="15">
        <v>2</v>
      </c>
      <c r="I14" s="15">
        <v>0</v>
      </c>
      <c r="J14" s="15">
        <v>2</v>
      </c>
      <c r="K14" s="15">
        <v>6</v>
      </c>
      <c r="L14" s="15">
        <v>6.5</v>
      </c>
      <c r="M14" s="15">
        <v>6</v>
      </c>
      <c r="N14" s="15">
        <v>3</v>
      </c>
      <c r="O14" s="15">
        <v>4</v>
      </c>
      <c r="P14" s="16">
        <f t="shared" si="0"/>
        <v>32.5</v>
      </c>
      <c r="Q14" s="15"/>
    </row>
    <row r="15" spans="1:17" ht="15">
      <c r="A15" s="1">
        <v>9</v>
      </c>
      <c r="B15" s="4" t="s">
        <v>23</v>
      </c>
      <c r="C15" s="3" t="s">
        <v>126</v>
      </c>
      <c r="D15" s="3" t="s">
        <v>65</v>
      </c>
      <c r="E15" s="3" t="s">
        <v>66</v>
      </c>
      <c r="F15" s="15">
        <v>36</v>
      </c>
      <c r="G15" s="15">
        <v>3</v>
      </c>
      <c r="H15" s="15">
        <v>3</v>
      </c>
      <c r="I15" s="15">
        <v>1</v>
      </c>
      <c r="J15" s="15">
        <v>3</v>
      </c>
      <c r="K15" s="15">
        <v>8</v>
      </c>
      <c r="L15" s="15">
        <v>8</v>
      </c>
      <c r="M15" s="15">
        <v>8</v>
      </c>
      <c r="N15" s="15">
        <v>3</v>
      </c>
      <c r="O15" s="15">
        <v>3</v>
      </c>
      <c r="P15" s="16">
        <f t="shared" si="0"/>
        <v>40</v>
      </c>
      <c r="Q15" s="15"/>
    </row>
    <row r="16" spans="1:17" ht="15">
      <c r="A16" s="1">
        <v>10</v>
      </c>
      <c r="B16" s="4" t="s">
        <v>24</v>
      </c>
      <c r="C16" s="3" t="s">
        <v>122</v>
      </c>
      <c r="D16" s="3" t="s">
        <v>67</v>
      </c>
      <c r="E16" s="3" t="s">
        <v>68</v>
      </c>
      <c r="F16" s="15">
        <v>21</v>
      </c>
      <c r="G16" s="15">
        <v>3</v>
      </c>
      <c r="H16" s="15">
        <v>3</v>
      </c>
      <c r="I16" s="15">
        <v>2</v>
      </c>
      <c r="J16" s="15">
        <v>2</v>
      </c>
      <c r="K16" s="15">
        <v>7</v>
      </c>
      <c r="L16" s="15">
        <v>9</v>
      </c>
      <c r="M16" s="15">
        <v>8</v>
      </c>
      <c r="N16" s="15">
        <v>2</v>
      </c>
      <c r="O16" s="15">
        <v>2</v>
      </c>
      <c r="P16" s="16">
        <f t="shared" si="0"/>
        <v>38</v>
      </c>
      <c r="Q16" s="15"/>
    </row>
    <row r="17" spans="1:17" ht="15">
      <c r="A17" s="1">
        <v>11</v>
      </c>
      <c r="B17" s="4" t="s">
        <v>25</v>
      </c>
      <c r="C17" s="3" t="s">
        <v>120</v>
      </c>
      <c r="D17" s="3" t="s">
        <v>69</v>
      </c>
      <c r="E17" s="3" t="s">
        <v>70</v>
      </c>
      <c r="F17" s="15">
        <v>19</v>
      </c>
      <c r="G17" s="15">
        <v>0</v>
      </c>
      <c r="H17" s="15">
        <v>1</v>
      </c>
      <c r="I17" s="15">
        <v>1</v>
      </c>
      <c r="J17" s="15">
        <v>1</v>
      </c>
      <c r="K17" s="15">
        <v>4</v>
      </c>
      <c r="L17" s="15">
        <v>10</v>
      </c>
      <c r="M17" s="15">
        <v>8</v>
      </c>
      <c r="N17" s="15">
        <v>2</v>
      </c>
      <c r="O17" s="15">
        <v>3</v>
      </c>
      <c r="P17" s="16">
        <f t="shared" si="0"/>
        <v>30</v>
      </c>
      <c r="Q17" s="15"/>
    </row>
    <row r="18" spans="1:17" ht="15">
      <c r="A18" s="1">
        <v>12</v>
      </c>
      <c r="B18" s="4" t="s">
        <v>26</v>
      </c>
      <c r="C18" s="3" t="s">
        <v>132</v>
      </c>
      <c r="D18" s="3" t="s">
        <v>71</v>
      </c>
      <c r="E18" s="3" t="s">
        <v>72</v>
      </c>
      <c r="F18" s="15">
        <v>20</v>
      </c>
      <c r="G18" s="15">
        <v>2</v>
      </c>
      <c r="H18" s="15">
        <v>1</v>
      </c>
      <c r="I18" s="15">
        <v>1</v>
      </c>
      <c r="J18" s="15">
        <v>0</v>
      </c>
      <c r="K18" s="15">
        <v>4</v>
      </c>
      <c r="L18" s="15">
        <v>6.5</v>
      </c>
      <c r="M18" s="15">
        <v>4.5</v>
      </c>
      <c r="N18" s="15">
        <v>2</v>
      </c>
      <c r="O18" s="15">
        <v>3</v>
      </c>
      <c r="P18" s="16">
        <f t="shared" si="0"/>
        <v>24</v>
      </c>
      <c r="Q18" s="15"/>
    </row>
    <row r="19" spans="1:17" ht="15">
      <c r="A19" s="1">
        <v>13</v>
      </c>
      <c r="B19" s="4" t="s">
        <v>27</v>
      </c>
      <c r="C19" s="3" t="s">
        <v>123</v>
      </c>
      <c r="D19" s="3" t="s">
        <v>115</v>
      </c>
      <c r="E19" s="3" t="s">
        <v>116</v>
      </c>
      <c r="F19" s="15">
        <v>8</v>
      </c>
      <c r="G19" s="15">
        <v>2</v>
      </c>
      <c r="H19" s="15">
        <v>2</v>
      </c>
      <c r="I19" s="15">
        <v>0</v>
      </c>
      <c r="J19" s="15">
        <v>3</v>
      </c>
      <c r="K19" s="15">
        <v>8</v>
      </c>
      <c r="L19" s="15">
        <v>10.5</v>
      </c>
      <c r="M19" s="15">
        <v>6</v>
      </c>
      <c r="N19" s="15">
        <v>3</v>
      </c>
      <c r="O19" s="15">
        <v>2.5</v>
      </c>
      <c r="P19" s="16">
        <f t="shared" si="0"/>
        <v>37</v>
      </c>
      <c r="Q19" s="15"/>
    </row>
    <row r="20" spans="1:17" ht="15">
      <c r="A20" s="1">
        <v>14</v>
      </c>
      <c r="B20" s="4" t="s">
        <v>28</v>
      </c>
      <c r="C20" s="3" t="s">
        <v>130</v>
      </c>
      <c r="D20" s="3" t="s">
        <v>73</v>
      </c>
      <c r="E20" s="3" t="s">
        <v>74</v>
      </c>
      <c r="F20" s="15">
        <v>27</v>
      </c>
      <c r="G20" s="15">
        <v>1</v>
      </c>
      <c r="H20" s="15">
        <v>1</v>
      </c>
      <c r="I20" s="15">
        <v>1</v>
      </c>
      <c r="J20" s="15">
        <v>1</v>
      </c>
      <c r="K20" s="15">
        <v>3</v>
      </c>
      <c r="L20" s="15">
        <v>5.5</v>
      </c>
      <c r="M20" s="15">
        <v>1</v>
      </c>
      <c r="N20" s="15">
        <v>2</v>
      </c>
      <c r="O20" s="15">
        <v>1.5</v>
      </c>
      <c r="P20" s="16">
        <f t="shared" si="0"/>
        <v>17</v>
      </c>
      <c r="Q20" s="15"/>
    </row>
    <row r="21" spans="1:17" ht="15">
      <c r="A21" s="1">
        <v>15</v>
      </c>
      <c r="B21" s="4" t="s">
        <v>29</v>
      </c>
      <c r="C21" s="3" t="s">
        <v>129</v>
      </c>
      <c r="D21" s="3" t="s">
        <v>75</v>
      </c>
      <c r="E21" s="3" t="s">
        <v>76</v>
      </c>
      <c r="F21" s="15">
        <v>12</v>
      </c>
      <c r="G21" s="15">
        <v>3</v>
      </c>
      <c r="H21" s="15">
        <v>3</v>
      </c>
      <c r="I21" s="15">
        <v>3</v>
      </c>
      <c r="J21" s="15">
        <v>3</v>
      </c>
      <c r="K21" s="15">
        <v>8</v>
      </c>
      <c r="L21" s="15">
        <v>7</v>
      </c>
      <c r="M21" s="15">
        <v>8</v>
      </c>
      <c r="N21" s="15">
        <v>4</v>
      </c>
      <c r="O21" s="15">
        <v>4</v>
      </c>
      <c r="P21" s="16">
        <f t="shared" si="0"/>
        <v>43</v>
      </c>
      <c r="Q21" s="15"/>
    </row>
    <row r="22" spans="1:17" ht="15">
      <c r="A22" s="1">
        <v>16</v>
      </c>
      <c r="B22" s="4" t="s">
        <v>30</v>
      </c>
      <c r="C22" s="3" t="s">
        <v>149</v>
      </c>
      <c r="D22" s="3" t="s">
        <v>77</v>
      </c>
      <c r="E22" s="3" t="s">
        <v>78</v>
      </c>
      <c r="F22" s="15">
        <v>17</v>
      </c>
      <c r="G22" s="15">
        <v>2</v>
      </c>
      <c r="H22" s="15">
        <v>1</v>
      </c>
      <c r="I22" s="15">
        <v>0</v>
      </c>
      <c r="J22" s="15">
        <v>1</v>
      </c>
      <c r="K22" s="15">
        <v>7</v>
      </c>
      <c r="L22" s="15">
        <v>7</v>
      </c>
      <c r="M22" s="15">
        <v>8</v>
      </c>
      <c r="N22" s="15">
        <v>2</v>
      </c>
      <c r="O22" s="15">
        <v>3</v>
      </c>
      <c r="P22" s="16">
        <f t="shared" si="0"/>
        <v>31</v>
      </c>
      <c r="Q22" s="15"/>
    </row>
    <row r="23" spans="1:17" ht="15">
      <c r="A23" s="1">
        <v>17</v>
      </c>
      <c r="B23" s="4" t="s">
        <v>31</v>
      </c>
      <c r="C23" s="3" t="s">
        <v>148</v>
      </c>
      <c r="D23" s="3" t="s">
        <v>79</v>
      </c>
      <c r="E23" s="3" t="s">
        <v>80</v>
      </c>
      <c r="F23" s="15">
        <v>32</v>
      </c>
      <c r="G23" s="15">
        <v>1</v>
      </c>
      <c r="H23" s="15">
        <v>3</v>
      </c>
      <c r="I23" s="15">
        <v>1</v>
      </c>
      <c r="J23" s="15">
        <v>1</v>
      </c>
      <c r="K23" s="15">
        <v>6</v>
      </c>
      <c r="L23" s="15">
        <v>10</v>
      </c>
      <c r="M23" s="15">
        <v>6</v>
      </c>
      <c r="N23" s="15">
        <v>2</v>
      </c>
      <c r="O23" s="15">
        <v>3</v>
      </c>
      <c r="P23" s="16">
        <f t="shared" si="0"/>
        <v>33</v>
      </c>
      <c r="Q23" s="15"/>
    </row>
    <row r="24" spans="1:17" ht="15">
      <c r="A24" s="1">
        <v>18</v>
      </c>
      <c r="B24" s="4" t="s">
        <v>32</v>
      </c>
      <c r="C24" s="3" t="s">
        <v>143</v>
      </c>
      <c r="D24" s="3" t="s">
        <v>81</v>
      </c>
      <c r="E24" s="3" t="s">
        <v>82</v>
      </c>
      <c r="F24" s="15">
        <v>1</v>
      </c>
      <c r="G24" s="15">
        <v>3</v>
      </c>
      <c r="H24" s="15">
        <v>2</v>
      </c>
      <c r="I24" s="15">
        <v>1</v>
      </c>
      <c r="J24" s="15">
        <v>3</v>
      </c>
      <c r="K24" s="15">
        <v>7</v>
      </c>
      <c r="L24" s="15">
        <v>10.5</v>
      </c>
      <c r="M24" s="15">
        <v>5.5</v>
      </c>
      <c r="N24" s="15">
        <v>2</v>
      </c>
      <c r="O24" s="15">
        <v>3.5</v>
      </c>
      <c r="P24" s="16">
        <f t="shared" si="0"/>
        <v>37.5</v>
      </c>
      <c r="Q24" s="15"/>
    </row>
    <row r="25" spans="1:17" ht="15">
      <c r="A25" s="1">
        <v>19</v>
      </c>
      <c r="B25" s="4" t="s">
        <v>33</v>
      </c>
      <c r="C25" s="3" t="s">
        <v>152</v>
      </c>
      <c r="D25" s="3" t="s">
        <v>83</v>
      </c>
      <c r="E25" s="3" t="s">
        <v>84</v>
      </c>
      <c r="F25" s="15">
        <v>38</v>
      </c>
      <c r="G25" s="15">
        <v>2</v>
      </c>
      <c r="H25" s="15">
        <v>2</v>
      </c>
      <c r="I25" s="15">
        <v>0</v>
      </c>
      <c r="J25" s="15">
        <v>2</v>
      </c>
      <c r="K25" s="15">
        <v>6</v>
      </c>
      <c r="L25" s="15">
        <v>6.5</v>
      </c>
      <c r="M25" s="15">
        <v>3.5</v>
      </c>
      <c r="N25" s="15">
        <v>2</v>
      </c>
      <c r="O25" s="15">
        <v>0</v>
      </c>
      <c r="P25" s="16">
        <f t="shared" si="0"/>
        <v>24</v>
      </c>
      <c r="Q25" s="15"/>
    </row>
    <row r="26" spans="1:17" ht="15">
      <c r="A26" s="1">
        <v>20</v>
      </c>
      <c r="B26" s="4" t="s">
        <v>34</v>
      </c>
      <c r="C26" s="3" t="s">
        <v>147</v>
      </c>
      <c r="D26" s="3" t="s">
        <v>85</v>
      </c>
      <c r="E26" s="3" t="s">
        <v>86</v>
      </c>
      <c r="F26" s="15">
        <v>35</v>
      </c>
      <c r="G26" s="15">
        <v>2</v>
      </c>
      <c r="H26" s="15">
        <v>1</v>
      </c>
      <c r="I26" s="15">
        <v>0</v>
      </c>
      <c r="J26" s="15">
        <v>1</v>
      </c>
      <c r="K26" s="15">
        <v>9</v>
      </c>
      <c r="L26" s="15">
        <v>9</v>
      </c>
      <c r="M26" s="15">
        <v>6</v>
      </c>
      <c r="N26" s="15">
        <v>3</v>
      </c>
      <c r="O26" s="15">
        <v>3</v>
      </c>
      <c r="P26" s="16">
        <f t="shared" si="0"/>
        <v>34</v>
      </c>
      <c r="Q26" s="15"/>
    </row>
    <row r="27" spans="1:17" ht="15">
      <c r="A27" s="1">
        <v>21</v>
      </c>
      <c r="B27" s="4" t="s">
        <v>35</v>
      </c>
      <c r="C27" s="3" t="s">
        <v>128</v>
      </c>
      <c r="D27" s="3" t="s">
        <v>87</v>
      </c>
      <c r="E27" s="3" t="s">
        <v>88</v>
      </c>
      <c r="F27" s="15">
        <v>7</v>
      </c>
      <c r="G27" s="15">
        <v>2</v>
      </c>
      <c r="H27" s="15">
        <v>2</v>
      </c>
      <c r="I27" s="15">
        <v>0</v>
      </c>
      <c r="J27" s="15">
        <v>2</v>
      </c>
      <c r="K27" s="15">
        <v>8</v>
      </c>
      <c r="L27" s="15">
        <v>7</v>
      </c>
      <c r="M27" s="15">
        <v>1</v>
      </c>
      <c r="N27" s="15">
        <v>2</v>
      </c>
      <c r="O27" s="15">
        <v>2.5</v>
      </c>
      <c r="P27" s="16">
        <f t="shared" si="0"/>
        <v>26.5</v>
      </c>
      <c r="Q27" s="15"/>
    </row>
    <row r="28" spans="1:17" ht="15">
      <c r="A28" s="1">
        <v>22</v>
      </c>
      <c r="B28" s="4" t="s">
        <v>36</v>
      </c>
      <c r="C28" s="3" t="s">
        <v>142</v>
      </c>
      <c r="D28" s="3" t="s">
        <v>89</v>
      </c>
      <c r="E28" s="3" t="s">
        <v>90</v>
      </c>
      <c r="F28" s="15">
        <v>15</v>
      </c>
      <c r="G28" s="15">
        <v>2</v>
      </c>
      <c r="H28" s="15">
        <v>2</v>
      </c>
      <c r="I28" s="15">
        <v>1</v>
      </c>
      <c r="J28" s="15">
        <v>3</v>
      </c>
      <c r="K28" s="15">
        <v>9</v>
      </c>
      <c r="L28" s="15">
        <v>0</v>
      </c>
      <c r="M28" s="15">
        <v>8</v>
      </c>
      <c r="N28" s="15">
        <v>3</v>
      </c>
      <c r="O28" s="15">
        <v>4</v>
      </c>
      <c r="P28" s="16">
        <f t="shared" si="0"/>
        <v>32</v>
      </c>
      <c r="Q28" s="15"/>
    </row>
    <row r="29" spans="1:17" ht="15">
      <c r="A29" s="1">
        <v>23</v>
      </c>
      <c r="B29" s="4" t="s">
        <v>37</v>
      </c>
      <c r="C29" s="3" t="s">
        <v>133</v>
      </c>
      <c r="D29" s="3" t="s">
        <v>117</v>
      </c>
      <c r="E29" s="3" t="s">
        <v>118</v>
      </c>
      <c r="F29" s="15">
        <v>16</v>
      </c>
      <c r="G29" s="15">
        <v>3</v>
      </c>
      <c r="H29" s="15">
        <v>3</v>
      </c>
      <c r="I29" s="15">
        <v>2</v>
      </c>
      <c r="J29" s="15">
        <v>2</v>
      </c>
      <c r="K29" s="15">
        <v>8</v>
      </c>
      <c r="L29" s="15">
        <v>10.5</v>
      </c>
      <c r="M29" s="15">
        <v>8</v>
      </c>
      <c r="N29" s="15">
        <v>3</v>
      </c>
      <c r="O29" s="15">
        <v>4</v>
      </c>
      <c r="P29" s="16">
        <f t="shared" si="0"/>
        <v>43.5</v>
      </c>
      <c r="Q29" s="15"/>
    </row>
    <row r="30" spans="1:17" ht="15">
      <c r="A30" s="1">
        <v>24</v>
      </c>
      <c r="B30" s="4" t="s">
        <v>38</v>
      </c>
      <c r="C30" s="3" t="s">
        <v>150</v>
      </c>
      <c r="D30" s="3" t="s">
        <v>92</v>
      </c>
      <c r="E30" s="3" t="s">
        <v>93</v>
      </c>
      <c r="F30" s="15">
        <v>30</v>
      </c>
      <c r="G30" s="15">
        <v>3</v>
      </c>
      <c r="H30" s="15">
        <v>1</v>
      </c>
      <c r="I30" s="15">
        <v>0</v>
      </c>
      <c r="J30" s="15">
        <v>1</v>
      </c>
      <c r="K30" s="15">
        <v>8</v>
      </c>
      <c r="L30" s="15">
        <v>6</v>
      </c>
      <c r="M30" s="15">
        <v>3</v>
      </c>
      <c r="N30" s="15">
        <v>2</v>
      </c>
      <c r="O30" s="15">
        <v>3</v>
      </c>
      <c r="P30" s="16">
        <f t="shared" si="0"/>
        <v>27</v>
      </c>
      <c r="Q30" s="15"/>
    </row>
    <row r="31" spans="1:17" ht="15">
      <c r="A31" s="1">
        <v>25</v>
      </c>
      <c r="B31" s="4" t="s">
        <v>39</v>
      </c>
      <c r="C31" s="3" t="s">
        <v>124</v>
      </c>
      <c r="D31" s="3" t="s">
        <v>94</v>
      </c>
      <c r="E31" s="3" t="s">
        <v>95</v>
      </c>
      <c r="F31" s="15">
        <v>22</v>
      </c>
      <c r="G31" s="15">
        <v>3</v>
      </c>
      <c r="H31" s="15">
        <v>1</v>
      </c>
      <c r="I31" s="15">
        <v>1</v>
      </c>
      <c r="J31" s="15">
        <v>1</v>
      </c>
      <c r="K31" s="15">
        <v>8</v>
      </c>
      <c r="L31" s="15">
        <v>7</v>
      </c>
      <c r="M31" s="15">
        <v>8</v>
      </c>
      <c r="N31" s="15">
        <v>4</v>
      </c>
      <c r="O31" s="15">
        <v>4</v>
      </c>
      <c r="P31" s="16">
        <f t="shared" si="0"/>
        <v>37</v>
      </c>
      <c r="Q31" s="15"/>
    </row>
    <row r="32" spans="1:17" ht="15">
      <c r="A32" s="1">
        <v>26</v>
      </c>
      <c r="B32" s="4" t="s">
        <v>40</v>
      </c>
      <c r="C32" s="3" t="s">
        <v>153</v>
      </c>
      <c r="D32" s="3" t="s">
        <v>96</v>
      </c>
      <c r="E32" s="3" t="s">
        <v>97</v>
      </c>
      <c r="F32" s="15">
        <v>5</v>
      </c>
      <c r="G32" s="15">
        <v>2</v>
      </c>
      <c r="H32" s="15">
        <v>3</v>
      </c>
      <c r="I32" s="15">
        <v>0</v>
      </c>
      <c r="J32" s="15">
        <v>2</v>
      </c>
      <c r="K32" s="15">
        <v>9</v>
      </c>
      <c r="L32" s="15">
        <v>10.5</v>
      </c>
      <c r="M32" s="15">
        <v>6.5</v>
      </c>
      <c r="N32" s="15">
        <v>2</v>
      </c>
      <c r="O32" s="15">
        <v>2.5</v>
      </c>
      <c r="P32" s="16">
        <f t="shared" si="0"/>
        <v>37.5</v>
      </c>
      <c r="Q32" s="15"/>
    </row>
    <row r="33" spans="1:17" ht="15">
      <c r="A33" s="1">
        <v>27</v>
      </c>
      <c r="B33" s="4" t="s">
        <v>41</v>
      </c>
      <c r="C33" s="3" t="s">
        <v>141</v>
      </c>
      <c r="D33" s="3" t="s">
        <v>98</v>
      </c>
      <c r="E33" s="3" t="s">
        <v>99</v>
      </c>
      <c r="F33" s="15">
        <v>25</v>
      </c>
      <c r="G33" s="15">
        <v>1</v>
      </c>
      <c r="H33" s="15">
        <v>1</v>
      </c>
      <c r="I33" s="15">
        <v>0</v>
      </c>
      <c r="J33" s="15">
        <v>1</v>
      </c>
      <c r="K33" s="15">
        <v>6</v>
      </c>
      <c r="L33" s="15">
        <v>10</v>
      </c>
      <c r="M33" s="15">
        <v>5.5</v>
      </c>
      <c r="N33" s="15">
        <v>3</v>
      </c>
      <c r="O33" s="15">
        <v>3</v>
      </c>
      <c r="P33" s="16">
        <f t="shared" si="0"/>
        <v>30.5</v>
      </c>
      <c r="Q33" s="15"/>
    </row>
    <row r="34" spans="1:17" ht="15" customHeight="1">
      <c r="A34" s="1">
        <v>28</v>
      </c>
      <c r="B34" s="4" t="s">
        <v>42</v>
      </c>
      <c r="C34" s="3" t="s">
        <v>138</v>
      </c>
      <c r="D34" s="9" t="s">
        <v>100</v>
      </c>
      <c r="E34" s="3" t="s">
        <v>101</v>
      </c>
      <c r="F34" s="15">
        <v>3</v>
      </c>
      <c r="G34" s="15">
        <v>1</v>
      </c>
      <c r="H34" s="15">
        <v>1</v>
      </c>
      <c r="I34" s="15">
        <v>0</v>
      </c>
      <c r="J34" s="15">
        <v>1</v>
      </c>
      <c r="K34" s="15">
        <v>7</v>
      </c>
      <c r="L34" s="15">
        <v>9</v>
      </c>
      <c r="M34" s="15">
        <v>0</v>
      </c>
      <c r="N34" s="15">
        <v>1.5</v>
      </c>
      <c r="O34" s="15">
        <v>3</v>
      </c>
      <c r="P34" s="16">
        <f t="shared" si="0"/>
        <v>23.5</v>
      </c>
      <c r="Q34" s="15"/>
    </row>
    <row r="35" spans="1:17" ht="15">
      <c r="A35" s="1">
        <v>29</v>
      </c>
      <c r="B35" s="4" t="s">
        <v>43</v>
      </c>
      <c r="C35" s="3" t="s">
        <v>144</v>
      </c>
      <c r="D35" s="3" t="s">
        <v>102</v>
      </c>
      <c r="E35" s="3" t="s">
        <v>103</v>
      </c>
      <c r="F35" s="15">
        <v>26</v>
      </c>
      <c r="G35" s="15">
        <v>1</v>
      </c>
      <c r="H35" s="15">
        <v>3</v>
      </c>
      <c r="I35" s="15">
        <v>2</v>
      </c>
      <c r="J35" s="15">
        <v>2</v>
      </c>
      <c r="K35" s="15">
        <v>9</v>
      </c>
      <c r="L35" s="15">
        <v>10.5</v>
      </c>
      <c r="M35" s="15">
        <v>8</v>
      </c>
      <c r="N35" s="15">
        <v>1</v>
      </c>
      <c r="O35" s="15">
        <v>3.5</v>
      </c>
      <c r="P35" s="16">
        <f t="shared" si="0"/>
        <v>40</v>
      </c>
      <c r="Q35" s="15"/>
    </row>
    <row r="36" spans="1:17" ht="15">
      <c r="A36" s="1">
        <v>30</v>
      </c>
      <c r="B36" s="4" t="s">
        <v>44</v>
      </c>
      <c r="C36" s="3" t="s">
        <v>137</v>
      </c>
      <c r="D36" s="3" t="s">
        <v>104</v>
      </c>
      <c r="E36" s="3" t="s">
        <v>105</v>
      </c>
      <c r="F36" s="15">
        <v>11</v>
      </c>
      <c r="G36" s="15">
        <v>1</v>
      </c>
      <c r="H36" s="15">
        <v>1</v>
      </c>
      <c r="I36" s="15">
        <v>0</v>
      </c>
      <c r="J36" s="15">
        <v>1</v>
      </c>
      <c r="K36" s="15">
        <v>6</v>
      </c>
      <c r="L36" s="15">
        <v>8</v>
      </c>
      <c r="M36" s="15">
        <v>5</v>
      </c>
      <c r="N36" s="15">
        <v>3</v>
      </c>
      <c r="O36" s="15">
        <v>3.5</v>
      </c>
      <c r="P36" s="16">
        <f t="shared" si="0"/>
        <v>28.5</v>
      </c>
      <c r="Q36" s="15"/>
    </row>
    <row r="37" spans="1:17" ht="15">
      <c r="A37" s="1">
        <v>31</v>
      </c>
      <c r="B37" s="4" t="s">
        <v>45</v>
      </c>
      <c r="C37" s="3" t="s">
        <v>151</v>
      </c>
      <c r="D37" s="3" t="s">
        <v>106</v>
      </c>
      <c r="E37" s="3" t="s">
        <v>107</v>
      </c>
      <c r="F37" s="15">
        <v>10</v>
      </c>
      <c r="G37" s="15">
        <v>2</v>
      </c>
      <c r="H37" s="15">
        <v>1</v>
      </c>
      <c r="I37" s="15">
        <v>0</v>
      </c>
      <c r="J37" s="15">
        <v>1</v>
      </c>
      <c r="K37" s="15">
        <v>6</v>
      </c>
      <c r="L37" s="15">
        <v>7.5</v>
      </c>
      <c r="M37" s="15">
        <v>7</v>
      </c>
      <c r="N37" s="15">
        <v>2</v>
      </c>
      <c r="O37" s="15">
        <v>4</v>
      </c>
      <c r="P37" s="16">
        <f t="shared" si="0"/>
        <v>30.5</v>
      </c>
      <c r="Q37" s="15"/>
    </row>
    <row r="38" spans="1:17" ht="15">
      <c r="A38" s="1">
        <v>32</v>
      </c>
      <c r="B38" s="4" t="s">
        <v>46</v>
      </c>
      <c r="C38" s="3" t="s">
        <v>145</v>
      </c>
      <c r="D38" s="3" t="s">
        <v>108</v>
      </c>
      <c r="E38" s="3" t="s">
        <v>109</v>
      </c>
      <c r="F38" s="15">
        <v>33</v>
      </c>
      <c r="G38" s="15">
        <v>1</v>
      </c>
      <c r="H38" s="15">
        <v>1</v>
      </c>
      <c r="I38" s="15">
        <v>0</v>
      </c>
      <c r="J38" s="15">
        <v>1</v>
      </c>
      <c r="K38" s="15">
        <v>6</v>
      </c>
      <c r="L38" s="15">
        <v>5.5</v>
      </c>
      <c r="M38" s="15">
        <v>2.5</v>
      </c>
      <c r="N38" s="15">
        <v>3</v>
      </c>
      <c r="O38" s="15">
        <v>3</v>
      </c>
      <c r="P38" s="16">
        <f t="shared" si="0"/>
        <v>23</v>
      </c>
      <c r="Q38" s="15"/>
    </row>
    <row r="39" spans="1:17" ht="15">
      <c r="A39" s="1">
        <v>33</v>
      </c>
      <c r="B39" s="4" t="s">
        <v>47</v>
      </c>
      <c r="C39" s="3" t="s">
        <v>136</v>
      </c>
      <c r="D39" s="3" t="s">
        <v>110</v>
      </c>
      <c r="E39" s="3" t="s">
        <v>111</v>
      </c>
      <c r="F39" s="15">
        <v>34</v>
      </c>
      <c r="G39" s="15">
        <v>1</v>
      </c>
      <c r="H39" s="15">
        <v>1</v>
      </c>
      <c r="I39" s="15">
        <v>0</v>
      </c>
      <c r="J39" s="15">
        <v>1</v>
      </c>
      <c r="K39" s="15">
        <v>6</v>
      </c>
      <c r="L39" s="15">
        <v>7.5</v>
      </c>
      <c r="M39" s="15">
        <v>6</v>
      </c>
      <c r="N39" s="15">
        <v>3</v>
      </c>
      <c r="O39" s="15">
        <v>3</v>
      </c>
      <c r="P39" s="16">
        <f t="shared" si="0"/>
        <v>28.5</v>
      </c>
      <c r="Q39" s="15"/>
    </row>
    <row r="40" spans="1:17" ht="15">
      <c r="A40" s="1">
        <v>34</v>
      </c>
      <c r="B40" s="4" t="s">
        <v>48</v>
      </c>
      <c r="C40" s="3" t="s">
        <v>146</v>
      </c>
      <c r="D40" s="3" t="s">
        <v>112</v>
      </c>
      <c r="E40" s="3" t="s">
        <v>113</v>
      </c>
      <c r="F40" s="15">
        <v>6</v>
      </c>
      <c r="G40" s="15">
        <v>2</v>
      </c>
      <c r="H40" s="15">
        <v>1</v>
      </c>
      <c r="I40" s="15">
        <v>0</v>
      </c>
      <c r="J40" s="15">
        <v>1</v>
      </c>
      <c r="K40" s="15">
        <v>9</v>
      </c>
      <c r="L40" s="15">
        <v>7</v>
      </c>
      <c r="M40" s="15">
        <v>6</v>
      </c>
      <c r="N40" s="15">
        <v>3</v>
      </c>
      <c r="O40" s="15">
        <v>3.5</v>
      </c>
      <c r="P40" s="16">
        <f t="shared" si="0"/>
        <v>32.5</v>
      </c>
      <c r="Q40" s="15"/>
    </row>
    <row r="41" spans="1:17" ht="15" customHeight="1">
      <c r="A41" s="7">
        <v>35</v>
      </c>
      <c r="B41" s="7" t="s">
        <v>155</v>
      </c>
      <c r="C41" s="17" t="s">
        <v>140</v>
      </c>
      <c r="D41" s="17" t="s">
        <v>156</v>
      </c>
      <c r="E41" s="3" t="s">
        <v>114</v>
      </c>
      <c r="F41" s="18">
        <v>4</v>
      </c>
      <c r="G41" s="15">
        <v>1</v>
      </c>
      <c r="H41" s="15">
        <v>1</v>
      </c>
      <c r="I41" s="18">
        <v>0</v>
      </c>
      <c r="J41" s="18">
        <v>1</v>
      </c>
      <c r="K41" s="18">
        <v>5</v>
      </c>
      <c r="L41" s="18">
        <v>6</v>
      </c>
      <c r="M41" s="18">
        <v>7</v>
      </c>
      <c r="N41" s="18">
        <v>2</v>
      </c>
      <c r="O41" s="18">
        <v>3</v>
      </c>
      <c r="P41" s="25">
        <f t="shared" si="0"/>
        <v>26</v>
      </c>
      <c r="Q41" s="15"/>
    </row>
    <row r="42" spans="1:17" ht="15" customHeight="1">
      <c r="A42" s="14"/>
      <c r="B42" s="10"/>
      <c r="C42" s="11"/>
      <c r="D42" s="12" t="s">
        <v>154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9" ht="15">
      <c r="B43" s="6"/>
      <c r="D43" s="19"/>
      <c r="E43" s="13"/>
      <c r="G43" s="20"/>
      <c r="H43" s="20"/>
      <c r="I43" s="21"/>
    </row>
    <row r="44" spans="1:17" ht="15">
      <c r="A44" s="8"/>
      <c r="B44" s="8"/>
      <c r="C44" s="8"/>
      <c r="D44" s="8"/>
      <c r="E44" s="2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5:9" ht="15">
      <c r="E45" s="13"/>
      <c r="G45" s="37"/>
      <c r="H45" s="37"/>
      <c r="I45" s="37"/>
    </row>
    <row r="46" spans="5:9" ht="15">
      <c r="E46" s="13"/>
      <c r="G46" s="22"/>
      <c r="H46" s="22"/>
      <c r="I46" s="22"/>
    </row>
    <row r="47" spans="5:9" ht="15">
      <c r="E47" s="13"/>
      <c r="G47" s="37"/>
      <c r="H47" s="37"/>
      <c r="I47" s="37"/>
    </row>
    <row r="48" spans="5:9" ht="15">
      <c r="E48" s="13"/>
      <c r="G48" s="24"/>
      <c r="H48" s="22"/>
      <c r="I48" s="22"/>
    </row>
    <row r="49" spans="5:9" ht="15">
      <c r="E49" s="13"/>
      <c r="G49" s="37"/>
      <c r="H49" s="37"/>
      <c r="I49" s="37"/>
    </row>
    <row r="50" spans="5:9" ht="15">
      <c r="E50" s="13"/>
      <c r="G50" s="22"/>
      <c r="H50" s="22"/>
      <c r="I50" s="22"/>
    </row>
    <row r="51" spans="5:9" ht="15">
      <c r="E51" s="13"/>
      <c r="G51" s="37"/>
      <c r="H51" s="37"/>
      <c r="I51" s="37"/>
    </row>
    <row r="52" ht="15">
      <c r="E52" s="13"/>
    </row>
    <row r="53" spans="5:9" ht="15">
      <c r="E53" s="13"/>
      <c r="G53" s="37"/>
      <c r="H53" s="37"/>
      <c r="I53" s="37"/>
    </row>
    <row r="54" ht="15">
      <c r="E54" s="13"/>
    </row>
    <row r="55" spans="5:9" ht="15">
      <c r="E55" s="13"/>
      <c r="G55" s="37"/>
      <c r="H55" s="37"/>
      <c r="I55" s="37"/>
    </row>
    <row r="56" ht="15">
      <c r="E56" s="13"/>
    </row>
    <row r="57" spans="5:9" ht="15">
      <c r="E57" s="13"/>
      <c r="G57" s="37"/>
      <c r="H57" s="37"/>
      <c r="I57" s="37"/>
    </row>
    <row r="58" ht="15">
      <c r="E58" s="13"/>
    </row>
    <row r="59" spans="5:9" ht="15">
      <c r="E59" s="13"/>
      <c r="G59" s="37"/>
      <c r="H59" s="37"/>
      <c r="I59" s="37"/>
    </row>
    <row r="60" ht="15">
      <c r="E60" s="13"/>
    </row>
    <row r="61" spans="5:9" ht="15">
      <c r="E61" s="13"/>
      <c r="G61" s="37"/>
      <c r="H61" s="37"/>
      <c r="I61" s="37"/>
    </row>
    <row r="62" ht="15">
      <c r="E62" s="13"/>
    </row>
    <row r="63" spans="5:9" ht="15">
      <c r="E63" s="13"/>
      <c r="G63" s="37"/>
      <c r="H63" s="37"/>
      <c r="I63" s="37"/>
    </row>
    <row r="64" ht="15">
      <c r="E64" s="13"/>
    </row>
    <row r="65" spans="5:9" ht="15">
      <c r="E65" s="13"/>
      <c r="G65" s="37"/>
      <c r="H65" s="37"/>
      <c r="I65" s="37"/>
    </row>
    <row r="66" ht="15">
      <c r="E66" s="13"/>
    </row>
  </sheetData>
  <sheetProtection/>
  <mergeCells count="31">
    <mergeCell ref="G51:I51"/>
    <mergeCell ref="M4:M6"/>
    <mergeCell ref="G4:J4"/>
    <mergeCell ref="G63:I63"/>
    <mergeCell ref="G65:I65"/>
    <mergeCell ref="G53:I53"/>
    <mergeCell ref="G55:I55"/>
    <mergeCell ref="G57:I57"/>
    <mergeCell ref="G59:I59"/>
    <mergeCell ref="G61:I61"/>
    <mergeCell ref="D4:D6"/>
    <mergeCell ref="E4:E6"/>
    <mergeCell ref="G45:I45"/>
    <mergeCell ref="G47:I47"/>
    <mergeCell ref="G49:I49"/>
    <mergeCell ref="N4:N6"/>
    <mergeCell ref="O4:O6"/>
    <mergeCell ref="P4:P6"/>
    <mergeCell ref="Q4:Q6"/>
    <mergeCell ref="A1:Q1"/>
    <mergeCell ref="A2:Q2"/>
    <mergeCell ref="G5:G6"/>
    <mergeCell ref="H5:H6"/>
    <mergeCell ref="I5:I6"/>
    <mergeCell ref="J5:J6"/>
    <mergeCell ref="F4:F6"/>
    <mergeCell ref="K4:K6"/>
    <mergeCell ref="L4:L6"/>
    <mergeCell ref="A4:A6"/>
    <mergeCell ref="B4:B6"/>
    <mergeCell ref="C4:C6"/>
  </mergeCells>
  <printOptions/>
  <pageMargins left="0.17" right="0.1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2012-11-09T16:22:40Z</cp:lastPrinted>
  <dcterms:created xsi:type="dcterms:W3CDTF">2011-11-07T10:36:15Z</dcterms:created>
  <dcterms:modified xsi:type="dcterms:W3CDTF">2012-11-26T14:37:29Z</dcterms:modified>
  <cp:category/>
  <cp:version/>
  <cp:contentType/>
  <cp:contentStatus/>
</cp:coreProperties>
</file>